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2024ГОД\"/>
    </mc:Choice>
  </mc:AlternateContent>
  <bookViews>
    <workbookView xWindow="0" yWindow="30" windowWidth="15600" windowHeight="9030" activeTab="1"/>
  </bookViews>
  <sheets>
    <sheet name="0" sheetId="1" r:id="rId1"/>
    <sheet name="ДЕКАБРЬ" sheetId="2" r:id="rId2"/>
    <sheet name="МАРТ" sheetId="3" r:id="rId3"/>
  </sheets>
  <calcPr calcId="152511"/>
</workbook>
</file>

<file path=xl/calcChain.xml><?xml version="1.0" encoding="utf-8"?>
<calcChain xmlns="http://schemas.openxmlformats.org/spreadsheetml/2006/main">
  <c r="G12" i="2" l="1"/>
  <c r="G13" i="2"/>
  <c r="L22" i="2" l="1"/>
  <c r="F22" i="2" l="1"/>
  <c r="G22" i="2"/>
  <c r="J22" i="2" l="1"/>
  <c r="I22" i="2"/>
  <c r="H22" i="2"/>
  <c r="E22" i="2" l="1"/>
  <c r="B8" i="2" l="1"/>
  <c r="B22" i="2" s="1"/>
</calcChain>
</file>

<file path=xl/sharedStrings.xml><?xml version="1.0" encoding="utf-8"?>
<sst xmlns="http://schemas.openxmlformats.org/spreadsheetml/2006/main" count="41" uniqueCount="39">
  <si>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</si>
  <si>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</si>
  <si>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</si>
  <si>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</si>
  <si>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</si>
  <si>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</si>
  <si>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</si>
  <si>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</si>
  <si>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</si>
  <si>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</si>
  <si>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</si>
  <si>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</si>
  <si>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</si>
  <si>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</si>
  <si>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</si>
  <si>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</si>
  <si>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</si>
  <si>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</si>
  <si>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</si>
  <si>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Библиотекарь</t>
  </si>
  <si>
    <t>культорганизатор</t>
  </si>
  <si>
    <t>Сельск.+стаж+ночн.)</t>
  </si>
  <si>
    <t xml:space="preserve"> </t>
  </si>
  <si>
    <t>рук. танц кружка</t>
  </si>
  <si>
    <t>по договору</t>
  </si>
  <si>
    <t>МБУК  "Досуговый центр  администрации сельского поселения Октябрьский сельсовет"</t>
  </si>
  <si>
    <t>инструктор по ф/к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</si>
  <si>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</si>
  <si>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</si>
  <si>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специалист по закупкам</t>
  </si>
  <si>
    <t>Бухгалтер</t>
  </si>
  <si>
    <t>Рук. танц кружка</t>
  </si>
  <si>
    <t>Итого</t>
  </si>
  <si>
    <t xml:space="preserve">Худ.рук. </t>
  </si>
  <si>
    <t>Оператор</t>
  </si>
  <si>
    <t>Сантехник</t>
  </si>
  <si>
    <t>Инстр. по физической культуре</t>
  </si>
  <si>
    <t>Информация о численности и структуре заработной платы работников за ДЕКАБРЬ 2024 год</t>
  </si>
  <si>
    <t>ВНЕБЮДЖЕТ: ДЕКАБРЬ - 7200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</si>
</sst>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9" xfId="0" applyFont="1" applyBorder="1"/>
    <xf numFmtId="0" fontId="0" fillId="0" borderId="3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1" xfId="0" applyFont="1" applyBorder="1"/>
    <xf numFmtId="0" fontId="0" fillId="0" borderId="7" xfId="0" applyFont="1" applyBorder="1"/>
    <xf numFmtId="0" fontId="0" fillId="0" borderId="5" xfId="0" applyFont="1" applyBorder="1" applyAlignment="1"/>
    <xf numFmtId="0" fontId="0" fillId="0" borderId="14" xfId="0" applyBorder="1"/>
    <xf numFmtId="0" fontId="0" fillId="0" borderId="15" xfId="0" applyBorder="1"/>
    <xf numFmtId="0" fontId="0" fillId="0" borderId="14" xfId="0" applyFont="1" applyBorder="1"/>
    <xf numFmtId="0" fontId="0" fillId="0" borderId="1" xfId="0" applyFont="1" applyBorder="1" applyAlignment="1"/>
    <xf numFmtId="0" fontId="0" fillId="0" borderId="16" xfId="0" applyFont="1" applyBorder="1" applyAlignment="1"/>
    <xf numFmtId="2" fontId="0" fillId="0" borderId="11" xfId="0" applyNumberFormat="1" applyBorder="1"/>
    <xf numFmtId="2" fontId="0" fillId="0" borderId="12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" xfId="0" applyNumberFormat="1" applyFont="1" applyBorder="1" applyAlignment="1"/>
    <xf numFmtId="2" fontId="0" fillId="0" borderId="16" xfId="0" applyNumberFormat="1" applyFont="1" applyBorder="1" applyAlignment="1"/>
    <xf numFmtId="2" fontId="0" fillId="0" borderId="9" xfId="0" applyNumberFormat="1" applyFont="1" applyBorder="1"/>
    <xf numFmtId="0" fontId="1" fillId="0" borderId="18" xfId="0" applyFont="1" applyBorder="1"/>
    <xf numFmtId="0" fontId="1" fillId="0" borderId="17" xfId="0" applyFont="1" applyBorder="1"/>
    <xf numFmtId="0" fontId="0" fillId="0" borderId="19" xfId="0" applyBorder="1"/>
    <xf numFmtId="0" fontId="0" fillId="0" borderId="20" xfId="0" applyBorder="1"/>
    <xf numFmtId="0" fontId="0" fillId="0" borderId="20" xfId="0" applyFont="1" applyBorder="1" applyAlignment="1">
      <alignment wrapText="1"/>
    </xf>
    <xf numFmtId="0" fontId="0" fillId="0" borderId="21" xfId="0" applyBorder="1"/>
    <xf numFmtId="0" fontId="0" fillId="0" borderId="18" xfId="0" applyFont="1" applyBorder="1" applyAlignment="1"/>
    <xf numFmtId="0" fontId="0" fillId="0" borderId="6" xfId="0" applyFont="1" applyBorder="1" applyAlignment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3" fillId="0" borderId="9" xfId="0" applyFont="1" applyBorder="1"/>
    <xf numFmtId="0" fontId="2" fillId="0" borderId="9" xfId="0" applyFont="1" applyBorder="1"/>
    <xf numFmtId="0" fontId="0" fillId="0" borderId="9" xfId="0" applyFont="1" applyBorder="1" applyAlignment="1"/>
    <xf numFmtId="0" fontId="0" fillId="0" borderId="22" xfId="0" applyFont="1" applyBorder="1" applyAlignment="1"/>
    <xf numFmtId="0" fontId="1" fillId="0" borderId="11" xfId="0" applyFont="1" applyBorder="1"/>
    <xf numFmtId="0" fontId="1" fillId="0" borderId="0" xfId="0" applyFont="1" applyBorder="1" applyAlignment="1"/>
    <xf numFmtId="0" fontId="0" fillId="0" borderId="5" xfId="0" applyBorder="1" applyAlignment="1"/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4.5" x14ac:dyDescent="0.35"/>
  <cols>
    <col min="1" max="1" width="16.453125" customWidth="1"/>
    <col min="3" max="3" width="10.81640625" customWidth="1"/>
    <col min="6" max="6" width="11" bestFit="1" customWidth="1"/>
    <col min="9" max="9" width="19.26953125" customWidth="1"/>
    <col min="10" max="10" width="10" bestFit="1" customWidth="1"/>
    <col min="11" max="11" width="0.1796875" customWidth="1"/>
  </cols>
  <sheetData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14" sqref="I14"/>
    </sheetView>
  </sheetViews>
  <sheetFormatPr defaultRowHeight="14.5" x14ac:dyDescent="0.35"/>
  <cols>
    <col min="1" max="1" width="30.1796875" customWidth="1"/>
    <col min="2" max="2" width="7.36328125" customWidth="1"/>
    <col min="4" max="4" width="6.54296875" customWidth="1"/>
    <col min="5" max="5" width="7.453125" customWidth="1"/>
    <col min="6" max="6" width="9.7265625" customWidth="1"/>
    <col min="7" max="8" width="9.26953125" bestFit="1" customWidth="1"/>
    <col min="9" max="9" width="9" bestFit="1" customWidth="1"/>
    <col min="10" max="10" width="10.7265625" bestFit="1" customWidth="1"/>
    <col min="12" max="12" width="10.26953125" bestFit="1" customWidth="1"/>
  </cols>
  <sheetData>
    <row r="1" spans="1:12" x14ac:dyDescent="0.35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spans="1:12" ht="15" thickBot="1" x14ac:dyDescent="0.4">
      <c r="A2" s="49" t="s">
        <v>25</v>
      </c>
      <c r="B2" s="50"/>
      <c r="C2" s="50"/>
      <c r="D2" s="50"/>
      <c r="E2" s="50"/>
      <c r="F2" s="50"/>
      <c r="G2" s="50"/>
      <c r="H2" s="50"/>
      <c r="I2" s="50"/>
    </row>
    <row r="3" spans="1:12" ht="15" thickBot="1" x14ac:dyDescent="0.4">
      <c r="A3" s="55"/>
      <c r="B3" s="51" t="s">
        <v>27</v>
      </c>
      <c r="C3" s="51"/>
      <c r="D3" s="51"/>
      <c r="E3" s="52"/>
      <c r="F3" s="53" t="s">
        <v>0</v>
      </c>
      <c r="G3" s="51"/>
      <c r="H3" s="51"/>
      <c r="I3" s="51"/>
      <c r="J3" s="51"/>
      <c r="K3" s="51"/>
      <c r="L3" s="52"/>
    </row>
    <row r="4" spans="1:12" ht="15" thickBot="1" x14ac:dyDescent="0.4">
      <c r="A4" s="56"/>
      <c r="B4" s="34" t="s">
        <v>1</v>
      </c>
      <c r="C4" s="4" t="s">
        <v>3</v>
      </c>
      <c r="D4" s="2" t="s">
        <v>5</v>
      </c>
      <c r="E4" s="2" t="s">
        <v>7</v>
      </c>
      <c r="F4" s="2"/>
      <c r="G4" s="53" t="s">
        <v>10</v>
      </c>
      <c r="H4" s="51"/>
      <c r="I4" s="51"/>
      <c r="J4" s="51"/>
      <c r="K4" s="2" t="s">
        <v>15</v>
      </c>
      <c r="L4" s="5" t="s">
        <v>16</v>
      </c>
    </row>
    <row r="5" spans="1:12" x14ac:dyDescent="0.35">
      <c r="A5" s="56"/>
      <c r="B5" s="5" t="s">
        <v>2</v>
      </c>
      <c r="C5" s="4" t="s">
        <v>4</v>
      </c>
      <c r="D5" s="3" t="s">
        <v>6</v>
      </c>
      <c r="E5" s="3" t="s">
        <v>8</v>
      </c>
      <c r="F5" s="3" t="s">
        <v>1</v>
      </c>
      <c r="G5" s="6" t="s">
        <v>1</v>
      </c>
      <c r="H5" s="7" t="s">
        <v>11</v>
      </c>
      <c r="I5" s="2" t="s">
        <v>13</v>
      </c>
      <c r="J5" s="7" t="s">
        <v>14</v>
      </c>
      <c r="K5" s="3"/>
      <c r="L5" s="5" t="s">
        <v>17</v>
      </c>
    </row>
    <row r="6" spans="1:12" ht="15" thickBot="1" x14ac:dyDescent="0.4">
      <c r="A6" s="57"/>
      <c r="B6" s="10"/>
      <c r="C6" s="9"/>
      <c r="D6" s="8"/>
      <c r="E6" s="8"/>
      <c r="F6" s="8" t="s">
        <v>9</v>
      </c>
      <c r="G6" s="8" t="s">
        <v>12</v>
      </c>
      <c r="H6" s="9"/>
      <c r="I6" s="8" t="s">
        <v>21</v>
      </c>
      <c r="J6" s="9"/>
      <c r="K6" s="8"/>
      <c r="L6" s="10"/>
    </row>
    <row r="7" spans="1:12" ht="15" thickBot="1" x14ac:dyDescent="0.4">
      <c r="A7" s="11">
        <v>1</v>
      </c>
      <c r="B7" s="35">
        <v>2</v>
      </c>
      <c r="C7" s="12">
        <v>3</v>
      </c>
      <c r="D7" s="11">
        <v>4</v>
      </c>
      <c r="E7" s="12">
        <v>5</v>
      </c>
      <c r="F7" s="11">
        <v>6</v>
      </c>
      <c r="G7" s="12">
        <v>7</v>
      </c>
      <c r="H7" s="11">
        <v>8</v>
      </c>
      <c r="I7" s="12">
        <v>9</v>
      </c>
      <c r="J7" s="11">
        <v>10</v>
      </c>
      <c r="K7" s="12">
        <v>11</v>
      </c>
      <c r="L7" s="20">
        <v>12</v>
      </c>
    </row>
    <row r="8" spans="1:12" x14ac:dyDescent="0.35">
      <c r="A8" s="48" t="s">
        <v>18</v>
      </c>
      <c r="B8" s="36">
        <f>C8+D8+E8</f>
        <v>1</v>
      </c>
      <c r="C8" s="18">
        <v>1</v>
      </c>
      <c r="D8" s="17"/>
      <c r="E8" s="18"/>
      <c r="F8" s="27">
        <v>51795</v>
      </c>
      <c r="G8" s="28">
        <v>51795</v>
      </c>
      <c r="H8" s="27">
        <v>18110</v>
      </c>
      <c r="I8" s="28">
        <v>14814</v>
      </c>
      <c r="J8" s="27">
        <v>18871</v>
      </c>
      <c r="K8" s="18"/>
      <c r="L8" s="19"/>
    </row>
    <row r="9" spans="1:12" x14ac:dyDescent="0.35">
      <c r="A9" s="42" t="s">
        <v>30</v>
      </c>
      <c r="B9" s="37">
        <v>1</v>
      </c>
      <c r="C9" s="14">
        <v>1</v>
      </c>
      <c r="D9" s="13"/>
      <c r="E9" s="14"/>
      <c r="F9" s="27">
        <v>74028</v>
      </c>
      <c r="G9" s="28">
        <v>74028</v>
      </c>
      <c r="H9" s="29">
        <v>10390</v>
      </c>
      <c r="I9" s="30">
        <v>8789</v>
      </c>
      <c r="J9" s="29">
        <v>54849</v>
      </c>
      <c r="K9" s="14"/>
      <c r="L9" s="15"/>
    </row>
    <row r="10" spans="1:12" x14ac:dyDescent="0.35">
      <c r="A10" s="42" t="s">
        <v>19</v>
      </c>
      <c r="B10" s="37">
        <v>1.75</v>
      </c>
      <c r="C10" s="14">
        <v>1.75</v>
      </c>
      <c r="D10" s="13"/>
      <c r="E10" s="14"/>
      <c r="F10" s="27">
        <v>73766</v>
      </c>
      <c r="G10" s="28">
        <v>73766</v>
      </c>
      <c r="H10" s="29">
        <v>17202.5</v>
      </c>
      <c r="I10" s="30">
        <v>6389.5</v>
      </c>
      <c r="J10" s="29">
        <v>50174</v>
      </c>
      <c r="K10" s="14"/>
      <c r="L10" s="15"/>
    </row>
    <row r="11" spans="1:12" x14ac:dyDescent="0.35">
      <c r="A11" s="42" t="s">
        <v>31</v>
      </c>
      <c r="B11" s="37">
        <v>0.5</v>
      </c>
      <c r="C11" s="14">
        <v>0.5</v>
      </c>
      <c r="D11" s="13"/>
      <c r="E11" s="14"/>
      <c r="F11" s="27">
        <v>33200</v>
      </c>
      <c r="G11" s="28">
        <v>33200</v>
      </c>
      <c r="H11" s="29">
        <v>4150</v>
      </c>
      <c r="I11" s="30">
        <v>7540</v>
      </c>
      <c r="J11" s="29">
        <v>21510</v>
      </c>
      <c r="K11" s="14"/>
      <c r="L11" s="15"/>
    </row>
    <row r="12" spans="1:12" x14ac:dyDescent="0.35">
      <c r="A12" s="43" t="s">
        <v>36</v>
      </c>
      <c r="B12" s="37">
        <v>1</v>
      </c>
      <c r="C12" s="14">
        <v>1</v>
      </c>
      <c r="D12" s="13"/>
      <c r="E12" s="14"/>
      <c r="F12" s="29">
        <v>66601.59</v>
      </c>
      <c r="G12" s="30">
        <f>H12+I12+J12</f>
        <v>43556</v>
      </c>
      <c r="H12" s="29">
        <v>11240</v>
      </c>
      <c r="I12" s="30">
        <v>5615.5</v>
      </c>
      <c r="J12" s="29">
        <v>26700.5</v>
      </c>
      <c r="K12" s="14"/>
      <c r="L12" s="15"/>
    </row>
    <row r="13" spans="1:12" x14ac:dyDescent="0.35">
      <c r="A13" s="42" t="s">
        <v>33</v>
      </c>
      <c r="B13" s="37">
        <v>1</v>
      </c>
      <c r="C13" s="14"/>
      <c r="D13" s="13">
        <v>1</v>
      </c>
      <c r="E13" s="14"/>
      <c r="F13" s="29">
        <v>78210</v>
      </c>
      <c r="G13" s="30">
        <f>H13+I13+J13</f>
        <v>40406</v>
      </c>
      <c r="H13" s="29">
        <v>17790</v>
      </c>
      <c r="I13" s="30">
        <v>9702</v>
      </c>
      <c r="J13" s="29">
        <v>12914</v>
      </c>
      <c r="K13" s="30">
        <v>37804</v>
      </c>
      <c r="L13" s="13" t="s">
        <v>22</v>
      </c>
    </row>
    <row r="14" spans="1:12" x14ac:dyDescent="0.35">
      <c r="A14" s="44" t="s">
        <v>20</v>
      </c>
      <c r="B14" s="37"/>
      <c r="C14" s="14"/>
      <c r="D14" s="13"/>
      <c r="E14" s="14"/>
      <c r="F14" s="13"/>
      <c r="G14" s="14"/>
      <c r="H14" s="13"/>
      <c r="I14" s="14"/>
      <c r="J14" s="13"/>
      <c r="K14" s="14"/>
      <c r="L14" s="15"/>
    </row>
    <row r="15" spans="1:12" ht="15" customHeight="1" x14ac:dyDescent="0.35">
      <c r="A15" s="43" t="s">
        <v>29</v>
      </c>
      <c r="B15" s="38">
        <v>1</v>
      </c>
      <c r="C15" s="14">
        <v>1</v>
      </c>
      <c r="D15" s="13"/>
      <c r="E15" s="14">
        <v>1</v>
      </c>
      <c r="F15" s="29">
        <v>28863</v>
      </c>
      <c r="G15" s="30"/>
      <c r="H15" s="13"/>
      <c r="I15" s="14"/>
      <c r="J15" s="13"/>
      <c r="K15" s="14"/>
      <c r="L15" s="33">
        <v>28863</v>
      </c>
    </row>
    <row r="16" spans="1:12" x14ac:dyDescent="0.35">
      <c r="A16" s="44" t="s">
        <v>24</v>
      </c>
      <c r="B16" s="37"/>
      <c r="C16" s="14"/>
      <c r="D16" s="13"/>
      <c r="E16" s="14"/>
      <c r="F16" s="13"/>
      <c r="G16" s="14"/>
      <c r="H16" s="13"/>
      <c r="I16" s="14"/>
      <c r="J16" s="13"/>
      <c r="K16" s="14"/>
      <c r="L16" s="15"/>
    </row>
    <row r="17" spans="1:12" x14ac:dyDescent="0.35">
      <c r="A17" s="45" t="s">
        <v>34</v>
      </c>
      <c r="B17" s="37">
        <v>1</v>
      </c>
      <c r="C17" s="14">
        <v>1</v>
      </c>
      <c r="D17" s="13"/>
      <c r="E17" s="14">
        <v>1</v>
      </c>
      <c r="F17" s="29">
        <v>76968</v>
      </c>
      <c r="G17" s="30"/>
      <c r="H17" s="13"/>
      <c r="I17" s="14"/>
      <c r="J17" s="13"/>
      <c r="K17" s="14"/>
      <c r="L17" s="33">
        <v>76968</v>
      </c>
    </row>
    <row r="18" spans="1:12" x14ac:dyDescent="0.35">
      <c r="A18" s="45" t="s">
        <v>35</v>
      </c>
      <c r="B18" s="37">
        <v>1</v>
      </c>
      <c r="C18" s="14">
        <v>1</v>
      </c>
      <c r="D18" s="13"/>
      <c r="E18" s="14">
        <v>1</v>
      </c>
      <c r="F18" s="29">
        <v>9621</v>
      </c>
      <c r="G18" s="30"/>
      <c r="H18" s="13"/>
      <c r="I18" s="14"/>
      <c r="J18" s="13"/>
      <c r="K18" s="14"/>
      <c r="L18" s="33">
        <v>9621</v>
      </c>
    </row>
    <row r="19" spans="1:12" x14ac:dyDescent="0.35">
      <c r="A19" s="13" t="s">
        <v>23</v>
      </c>
      <c r="B19" s="37"/>
      <c r="C19" s="14"/>
      <c r="D19" s="13"/>
      <c r="E19" s="14"/>
      <c r="F19" s="13"/>
      <c r="G19" s="14"/>
      <c r="H19" s="13"/>
      <c r="I19" s="14"/>
      <c r="J19" s="13"/>
      <c r="K19" s="14"/>
      <c r="L19" s="15"/>
    </row>
    <row r="20" spans="1:12" x14ac:dyDescent="0.35">
      <c r="A20" s="15" t="s">
        <v>26</v>
      </c>
      <c r="B20" s="37"/>
      <c r="C20" s="14"/>
      <c r="D20" s="13"/>
      <c r="E20" s="14"/>
      <c r="F20" s="29"/>
      <c r="G20" s="14"/>
      <c r="H20" s="13"/>
      <c r="I20" s="14"/>
      <c r="J20" s="13"/>
      <c r="K20" s="14"/>
      <c r="L20" s="33"/>
    </row>
    <row r="21" spans="1:12" ht="15" thickBot="1" x14ac:dyDescent="0.4">
      <c r="A21" s="13"/>
      <c r="B21" s="39"/>
      <c r="C21" s="23"/>
      <c r="D21" s="22"/>
      <c r="E21" s="23"/>
      <c r="F21" s="22"/>
      <c r="G21" s="23"/>
      <c r="H21" s="22"/>
      <c r="I21" s="23"/>
      <c r="J21" s="22"/>
      <c r="K21" s="23"/>
      <c r="L21" s="24"/>
    </row>
    <row r="22" spans="1:12" x14ac:dyDescent="0.35">
      <c r="A22" s="46" t="s">
        <v>32</v>
      </c>
      <c r="B22" s="40">
        <f>B8+B9+B10+B11+B12+B13+B15+B17+B18</f>
        <v>9.25</v>
      </c>
      <c r="C22" s="26">
        <v>9.25</v>
      </c>
      <c r="D22" s="25">
        <v>1</v>
      </c>
      <c r="E22" s="26">
        <f>E17+E18+E20+E15</f>
        <v>3</v>
      </c>
      <c r="F22" s="31">
        <f>F8+F9+F10+F11+F12+F13+F17+F18+F15</f>
        <v>493052.58999999997</v>
      </c>
      <c r="G22" s="32">
        <f>G8+G9+G10+G11+G12+G13+G15+G18+G17</f>
        <v>316751</v>
      </c>
      <c r="H22" s="31">
        <f>H8+H9+H10+H11+H12+H13</f>
        <v>78882.5</v>
      </c>
      <c r="I22" s="32">
        <f>I8+I9+I10+I11+I12+I13</f>
        <v>52850</v>
      </c>
      <c r="J22" s="31">
        <f>J8+J9+J10+J12+J11+J13</f>
        <v>185018.5</v>
      </c>
      <c r="K22" s="32"/>
      <c r="L22" s="31">
        <f>L15+L17+L18</f>
        <v>115452</v>
      </c>
    </row>
    <row r="23" spans="1:12" ht="15" thickBot="1" x14ac:dyDescent="0.4">
      <c r="A23" s="47"/>
      <c r="B23" s="41"/>
      <c r="C23" s="21"/>
      <c r="D23" s="16"/>
      <c r="E23" s="21"/>
      <c r="F23" s="16"/>
      <c r="G23" s="21"/>
      <c r="H23" s="16"/>
      <c r="I23" s="21"/>
      <c r="J23" s="16"/>
      <c r="K23" s="21"/>
      <c r="L23" s="16"/>
    </row>
    <row r="27" spans="1:12" x14ac:dyDescent="0.35">
      <c r="A27" s="54" t="s">
        <v>28</v>
      </c>
      <c r="B27" s="54"/>
      <c r="C27" s="54"/>
      <c r="D27" s="54"/>
      <c r="E27" s="54"/>
      <c r="F27" s="54"/>
      <c r="G27" s="54"/>
      <c r="H27" s="54"/>
      <c r="I27" s="54"/>
      <c r="J27" s="54"/>
    </row>
    <row r="29" spans="1:12" x14ac:dyDescent="0.35">
      <c r="A29" t="s">
        <v>38</v>
      </c>
    </row>
  </sheetData>
  <mergeCells count="6">
    <mergeCell ref="A2:I2"/>
    <mergeCell ref="B3:E3"/>
    <mergeCell ref="F3:L3"/>
    <mergeCell ref="G4:J4"/>
    <mergeCell ref="A27:J27"/>
    <mergeCell ref="A3:A6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4.5" x14ac:dyDescent="0.35"/>
  <cols>
    <col min="1" max="1" width="21.26953125" customWidth="1"/>
    <col min="6" max="6" width="11.453125" customWidth="1"/>
    <col min="7" max="7" width="10.81640625" customWidth="1"/>
  </cols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ДЕКАБРЬ</vt:lpstr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2025-01-10T07:47:06Z</cp:lastPrinted>
  <dcterms:created xsi:type="dcterms:W3CDTF">2015-02-05T05:57:42Z</dcterms:created>
  <dcterms:modified xsi:type="dcterms:W3CDTF">2025-01-10T07:49:47Z</dcterms:modified>
</cp:coreProperties>
</file>